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D Varnsdorf\BD Varnsdorf\CD\Pro Standu\edit\"/>
    </mc:Choice>
  </mc:AlternateContent>
  <xr:revisionPtr revIDLastSave="0" documentId="13_ncr:1_{3F32EBF2-EB2A-4FAA-BC04-B6DAB1D5DA7F}" xr6:coauthVersionLast="47" xr6:coauthVersionMax="47" xr10:uidLastSave="{00000000-0000-0000-0000-000000000000}"/>
  <bookViews>
    <workbookView xWindow="38280" yWindow="-120" windowWidth="38640" windowHeight="21240" xr2:uid="{D8FA6913-8C57-4B1D-A397-E8ED58D4A17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</calcChain>
</file>

<file path=xl/sharedStrings.xml><?xml version="1.0" encoding="utf-8"?>
<sst xmlns="http://schemas.openxmlformats.org/spreadsheetml/2006/main" count="91" uniqueCount="64">
  <si>
    <t>Přehled VZT zařízení</t>
  </si>
  <si>
    <t xml:space="preserve">Stupeň: </t>
  </si>
  <si>
    <t>DPS</t>
  </si>
  <si>
    <t>Datum:</t>
  </si>
  <si>
    <t>09/2021</t>
  </si>
  <si>
    <t>Akce:</t>
  </si>
  <si>
    <t>Centrum sociálních služeb a ubytovna č.p. 2470 Varnsdorf</t>
  </si>
  <si>
    <t>Č.Zař.</t>
  </si>
  <si>
    <t>Popis</t>
  </si>
  <si>
    <t>Průtok</t>
  </si>
  <si>
    <t>Tlak. Ztráta</t>
  </si>
  <si>
    <t>Potř. Tepla</t>
  </si>
  <si>
    <t>Potř. Chladu</t>
  </si>
  <si>
    <t>El.Příkon</t>
  </si>
  <si>
    <t>El. Proud</t>
  </si>
  <si>
    <t>Napětí</t>
  </si>
  <si>
    <t>NZE</t>
  </si>
  <si>
    <t>Umístění</t>
  </si>
  <si>
    <t>Typ zařízení</t>
  </si>
  <si>
    <t>xxx</t>
  </si>
  <si>
    <t>Poznámka</t>
  </si>
  <si>
    <t>No.</t>
  </si>
  <si>
    <t>Description</t>
  </si>
  <si>
    <t>Air flow</t>
  </si>
  <si>
    <t>Presure lost</t>
  </si>
  <si>
    <t>Heating Cap.</t>
  </si>
  <si>
    <t>Cool. Cap.</t>
  </si>
  <si>
    <t>Input</t>
  </si>
  <si>
    <t>Current</t>
  </si>
  <si>
    <t>Voltage</t>
  </si>
  <si>
    <t>Location</t>
  </si>
  <si>
    <t>Type of equipment</t>
  </si>
  <si>
    <t>Notice</t>
  </si>
  <si>
    <t>[m3/h]</t>
  </si>
  <si>
    <t>[Pa]</t>
  </si>
  <si>
    <t>[kW]</t>
  </si>
  <si>
    <t>[A]</t>
  </si>
  <si>
    <t>[V]</t>
  </si>
  <si>
    <t>[-]</t>
  </si>
  <si>
    <t>1.1.1</t>
  </si>
  <si>
    <t>Ventilátor viz. specifikace</t>
  </si>
  <si>
    <t>NE</t>
  </si>
  <si>
    <t>Bytové jednotky</t>
  </si>
  <si>
    <t>15 ks</t>
  </si>
  <si>
    <t>2.1.1</t>
  </si>
  <si>
    <t>WC invalida, WC azyl. dům</t>
  </si>
  <si>
    <t>2 ks</t>
  </si>
  <si>
    <t>2.1.2</t>
  </si>
  <si>
    <t>1.10, 1.17, 1.28</t>
  </si>
  <si>
    <t>3 ks</t>
  </si>
  <si>
    <t>2.1.3</t>
  </si>
  <si>
    <t>2.08, 2.09, 2.18</t>
  </si>
  <si>
    <t>4.1.1</t>
  </si>
  <si>
    <t>1.22, 3.28, 4.28</t>
  </si>
  <si>
    <t>5.1.1</t>
  </si>
  <si>
    <t>Radiální ventilátor pro požární větrání viz. specifikace</t>
  </si>
  <si>
    <t>ANO</t>
  </si>
  <si>
    <t>přízemí schodiště u fasády</t>
  </si>
  <si>
    <t>1 ks</t>
  </si>
  <si>
    <t>6.1.1</t>
  </si>
  <si>
    <t>1.20 výměníková stanice</t>
  </si>
  <si>
    <t>7.1.1</t>
  </si>
  <si>
    <t>Venkovní split jednotka</t>
  </si>
  <si>
    <t>severovýchodní strana objektu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</si>
</sst>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i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49" fontId="1" fillId="0" borderId="0" xfId="0" applyNumberFormat="1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2" xfId="0" applyFont="1" applyBorder="1"/>
    <xf numFmtId="0" fontId="4" fillId="0" borderId="3" xfId="0" applyFont="1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49" fontId="2" fillId="0" borderId="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9" fontId="5" fillId="0" borderId="4" xfId="0" applyNumberFormat="1" applyFont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1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49" fontId="5" fillId="0" borderId="7" xfId="0" applyNumberFormat="1" applyFont="1" applyBorder="1" applyAlignment="1">
      <alignment horizontal="center"/>
    </xf>
    <xf numFmtId="0" fontId="5" fillId="0" borderId="8" xfId="0" applyFont="1" applyBorder="1"/>
    <xf numFmtId="0" fontId="5" fillId="0" borderId="9" xfId="0" applyFont="1" applyBorder="1"/>
    <xf numFmtId="1" fontId="5" fillId="0" borderId="7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49" fontId="6" fillId="0" borderId="10" xfId="0" applyNumberFormat="1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/>
    <xf numFmtId="1" fontId="6" fillId="0" borderId="10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2" fontId="6" fillId="0" borderId="10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49" fontId="1" fillId="0" borderId="4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13" xfId="0" applyNumberFormat="1" applyFont="1" applyBorder="1" applyAlignment="1">
      <alignment horizontal="center" vertical="top"/>
    </xf>
    <xf numFmtId="0" fontId="1" fillId="0" borderId="14" xfId="0" applyFont="1" applyBorder="1"/>
    <xf numFmtId="1" fontId="1" fillId="0" borderId="14" xfId="0" applyNumberFormat="1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vertical="center"/>
    </xf>
    <xf numFmtId="2" fontId="1" fillId="0" borderId="13" xfId="0" applyNumberFormat="1" applyFont="1" applyBorder="1" applyAlignment="1">
      <alignment horizontal="center"/>
    </xf>
    <xf numFmtId="2" fontId="1" fillId="0" borderId="14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1" fontId="1" fillId="0" borderId="13" xfId="0" applyNumberFormat="1" applyFont="1" applyBorder="1" applyAlignment="1">
      <alignment horizontal="center" vertical="center"/>
    </xf>
    <xf numFmtId="1" fontId="1" fillId="0" borderId="13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 vertical="top"/>
    </xf>
    <xf numFmtId="1" fontId="1" fillId="0" borderId="16" xfId="0" applyNumberFormat="1" applyFont="1" applyBorder="1" applyAlignment="1">
      <alignment horizontal="center"/>
    </xf>
    <xf numFmtId="1" fontId="1" fillId="0" borderId="15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vertical="center"/>
    </xf>
    <xf numFmtId="2" fontId="1" fillId="0" borderId="15" xfId="0" applyNumberFormat="1" applyFont="1" applyBorder="1" applyAlignment="1">
      <alignment horizontal="center"/>
    </xf>
    <xf numFmtId="2" fontId="1" fillId="0" borderId="16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1" fontId="1" fillId="0" borderId="15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1" fontId="1" fillId="0" borderId="15" xfId="0" applyNumberFormat="1" applyFont="1" applyBorder="1" applyAlignment="1">
      <alignment horizontal="center" vertical="center"/>
    </xf>
    <xf numFmtId="0" fontId="1" fillId="0" borderId="16" xfId="0" applyFont="1" applyBorder="1"/>
    <xf numFmtId="164" fontId="1" fillId="0" borderId="15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/>
    </xf>
    <xf numFmtId="2" fontId="1" fillId="0" borderId="15" xfId="0" applyNumberFormat="1" applyFont="1" applyBorder="1" applyAlignment="1">
      <alignment horizontal="center" vertical="center"/>
    </xf>
    <xf numFmtId="2" fontId="1" fillId="0" borderId="15" xfId="0" applyNumberFormat="1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top"/>
    </xf>
    <xf numFmtId="1" fontId="1" fillId="0" borderId="18" xfId="0" applyNumberFormat="1" applyFont="1" applyBorder="1" applyAlignment="1">
      <alignment horizontal="center"/>
    </xf>
    <xf numFmtId="1" fontId="1" fillId="0" borderId="17" xfId="0" applyNumberFormat="1" applyFont="1" applyBorder="1" applyAlignment="1">
      <alignment horizontal="center"/>
    </xf>
    <xf numFmtId="164" fontId="1" fillId="0" borderId="17" xfId="0" applyNumberFormat="1" applyFont="1" applyBorder="1" applyAlignment="1">
      <alignment vertical="center"/>
    </xf>
    <xf numFmtId="164" fontId="1" fillId="0" borderId="18" xfId="0" applyNumberFormat="1" applyFont="1" applyBorder="1" applyAlignment="1">
      <alignment vertical="center"/>
    </xf>
    <xf numFmtId="2" fontId="1" fillId="0" borderId="17" xfId="0" applyNumberFormat="1" applyFont="1" applyBorder="1" applyAlignment="1">
      <alignment horizontal="center" vertical="center"/>
    </xf>
    <xf numFmtId="2" fontId="1" fillId="0" borderId="18" xfId="0" applyNumberFormat="1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vertical="center"/>
    </xf>
    <xf numFmtId="1" fontId="1" fillId="0" borderId="18" xfId="0" applyNumberFormat="1" applyFont="1" applyBorder="1" applyAlignment="1">
      <alignment vertical="center"/>
    </xf>
    <xf numFmtId="49" fontId="1" fillId="0" borderId="17" xfId="0" applyNumberFormat="1" applyFont="1" applyBorder="1" applyAlignment="1">
      <alignment horizontal="center"/>
    </xf>
    <xf numFmtId="0" fontId="1" fillId="0" borderId="18" xfId="0" applyFont="1" applyBorder="1"/>
    <xf numFmtId="1" fontId="1" fillId="0" borderId="19" xfId="0" applyNumberFormat="1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2" fontId="1" fillId="0" borderId="17" xfId="0" applyNumberFormat="1" applyFont="1" applyBorder="1" applyAlignment="1">
      <alignment horizontal="center"/>
    </xf>
    <xf numFmtId="2" fontId="1" fillId="0" borderId="18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20" xfId="0" applyNumberFormat="1" applyFont="1" applyBorder="1" applyAlignment="1">
      <alignment horizontal="center"/>
    </xf>
    <xf numFmtId="0" fontId="1" fillId="0" borderId="2" xfId="0" applyFont="1" applyBorder="1"/>
    <xf numFmtId="1" fontId="1" fillId="0" borderId="20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4" fontId="1" fillId="0" borderId="20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6FF5E-6669-4511-A7FC-CCDE823E7D87}">
  <sheetPr>
    <pageSetUpPr fitToPage="1"/>
  </sheetPr>
  <dimension ref="A1:P27"/>
  <sheetViews>
    <sheetView tabSelected="1" workbookViewId="0">
      <selection activeCell="F31" sqref="F31"/>
    </sheetView>
  </sheetViews>
  <sheetFormatPr defaultColWidth="9.140625" defaultRowHeight="12.75" x14ac:dyDescent="0.2"/>
  <cols>
    <col min="1" max="1" width="6.140625" style="1" bestFit="1" customWidth="1"/>
    <col min="2" max="2" width="43.42578125" style="2" bestFit="1" customWidth="1"/>
    <col min="3" max="3" width="9" style="2" customWidth="1"/>
    <col min="4" max="4" width="13.5703125" style="3" bestFit="1" customWidth="1"/>
    <col min="5" max="5" width="11.7109375" style="3" bestFit="1" customWidth="1"/>
    <col min="6" max="6" width="12.7109375" style="4" bestFit="1" customWidth="1"/>
    <col min="7" max="7" width="12.28515625" style="4" bestFit="1" customWidth="1"/>
    <col min="8" max="8" width="9.140625" style="5" bestFit="1"/>
    <col min="9" max="9" width="9.28515625" style="5" bestFit="1" customWidth="1"/>
    <col min="10" max="10" width="8" style="6" bestFit="1" customWidth="1"/>
    <col min="11" max="11" width="8.5703125" style="6" customWidth="1"/>
    <col min="12" max="12" width="26.85546875" style="1" customWidth="1"/>
    <col min="13" max="13" width="6.140625" style="1" customWidth="1"/>
    <col min="14" max="14" width="33.85546875" style="6" bestFit="1" customWidth="1"/>
    <col min="15" max="15" width="9.85546875" style="6" hidden="1" customWidth="1"/>
    <col min="16" max="16" width="26.7109375" style="1" customWidth="1"/>
    <col min="17" max="17" width="24.140625" style="2" customWidth="1"/>
    <col min="18" max="16384" width="9.140625" style="2"/>
  </cols>
  <sheetData>
    <row r="1" spans="1:16" ht="13.5" thickBot="1" x14ac:dyDescent="0.25"/>
    <row r="2" spans="1:16" s="17" customFormat="1" ht="21" thickBot="1" x14ac:dyDescent="0.35">
      <c r="A2" s="7"/>
      <c r="B2" s="8" t="s">
        <v>0</v>
      </c>
      <c r="C2" s="9"/>
      <c r="D2" s="10" t="s">
        <v>1</v>
      </c>
      <c r="E2" s="11" t="s">
        <v>2</v>
      </c>
      <c r="F2" s="12"/>
      <c r="G2" s="10" t="s">
        <v>3</v>
      </c>
      <c r="H2" s="13" t="s">
        <v>4</v>
      </c>
      <c r="I2" s="14"/>
      <c r="J2" s="10"/>
      <c r="K2" s="12"/>
      <c r="L2" s="10" t="s">
        <v>5</v>
      </c>
      <c r="M2" s="15" t="s">
        <v>6</v>
      </c>
      <c r="N2" s="15"/>
      <c r="O2" s="15"/>
      <c r="P2" s="16"/>
    </row>
    <row r="3" spans="1:16" s="17" customFormat="1" ht="16.5" thickBot="1" x14ac:dyDescent="0.3">
      <c r="A3" s="18"/>
      <c r="D3" s="19"/>
      <c r="E3" s="19"/>
      <c r="F3" s="20"/>
      <c r="G3" s="20"/>
      <c r="H3" s="21"/>
      <c r="I3" s="21"/>
      <c r="J3" s="22"/>
      <c r="K3" s="22"/>
      <c r="L3" s="18"/>
      <c r="M3" s="18"/>
      <c r="N3" s="22"/>
      <c r="O3" s="22"/>
      <c r="P3" s="1"/>
    </row>
    <row r="4" spans="1:16" s="33" customFormat="1" x14ac:dyDescent="0.2">
      <c r="A4" s="23" t="s">
        <v>7</v>
      </c>
      <c r="B4" s="24" t="s">
        <v>8</v>
      </c>
      <c r="C4" s="25"/>
      <c r="D4" s="26" t="s">
        <v>9</v>
      </c>
      <c r="E4" s="26" t="s">
        <v>10</v>
      </c>
      <c r="F4" s="27" t="s">
        <v>11</v>
      </c>
      <c r="G4" s="27" t="s">
        <v>12</v>
      </c>
      <c r="H4" s="28" t="s">
        <v>13</v>
      </c>
      <c r="I4" s="28" t="s">
        <v>14</v>
      </c>
      <c r="J4" s="29" t="s">
        <v>15</v>
      </c>
      <c r="K4" s="28" t="s">
        <v>16</v>
      </c>
      <c r="L4" s="23" t="s">
        <v>17</v>
      </c>
      <c r="M4" s="30" t="s">
        <v>18</v>
      </c>
      <c r="N4" s="31"/>
      <c r="O4" s="32" t="s">
        <v>19</v>
      </c>
      <c r="P4" s="29" t="s">
        <v>20</v>
      </c>
    </row>
    <row r="5" spans="1:16" s="33" customFormat="1" x14ac:dyDescent="0.2">
      <c r="A5" s="34" t="s">
        <v>21</v>
      </c>
      <c r="B5" s="35" t="s">
        <v>22</v>
      </c>
      <c r="C5" s="36"/>
      <c r="D5" s="37" t="s">
        <v>23</v>
      </c>
      <c r="E5" s="37" t="s">
        <v>24</v>
      </c>
      <c r="F5" s="38" t="s">
        <v>25</v>
      </c>
      <c r="G5" s="38" t="s">
        <v>26</v>
      </c>
      <c r="H5" s="39" t="s">
        <v>27</v>
      </c>
      <c r="I5" s="39" t="s">
        <v>28</v>
      </c>
      <c r="J5" s="40" t="s">
        <v>29</v>
      </c>
      <c r="K5" s="39"/>
      <c r="L5" s="34" t="s">
        <v>30</v>
      </c>
      <c r="M5" s="41" t="s">
        <v>31</v>
      </c>
      <c r="N5" s="42"/>
      <c r="O5" s="32" t="s">
        <v>19</v>
      </c>
      <c r="P5" s="40" t="s">
        <v>32</v>
      </c>
    </row>
    <row r="6" spans="1:16" s="53" customFormat="1" ht="12" thickBot="1" x14ac:dyDescent="0.25">
      <c r="A6" s="43"/>
      <c r="B6" s="44"/>
      <c r="C6" s="45"/>
      <c r="D6" s="46" t="s">
        <v>33</v>
      </c>
      <c r="E6" s="46" t="s">
        <v>34</v>
      </c>
      <c r="F6" s="47" t="s">
        <v>35</v>
      </c>
      <c r="G6" s="47" t="s">
        <v>35</v>
      </c>
      <c r="H6" s="48" t="s">
        <v>35</v>
      </c>
      <c r="I6" s="49" t="s">
        <v>36</v>
      </c>
      <c r="J6" s="49" t="s">
        <v>37</v>
      </c>
      <c r="K6" s="43" t="s">
        <v>38</v>
      </c>
      <c r="L6" s="43" t="s">
        <v>38</v>
      </c>
      <c r="M6" s="50" t="s">
        <v>38</v>
      </c>
      <c r="N6" s="51"/>
      <c r="O6" s="52" t="s">
        <v>38</v>
      </c>
      <c r="P6" s="49" t="s">
        <v>38</v>
      </c>
    </row>
    <row r="7" spans="1:16" x14ac:dyDescent="0.2">
      <c r="A7" s="54"/>
      <c r="D7" s="55"/>
      <c r="F7" s="56"/>
      <c r="G7" s="57"/>
      <c r="H7" s="58"/>
      <c r="J7" s="59"/>
      <c r="L7" s="54"/>
      <c r="N7" s="59"/>
      <c r="P7" s="54"/>
    </row>
    <row r="8" spans="1:16" x14ac:dyDescent="0.2">
      <c r="A8" s="60" t="s">
        <v>39</v>
      </c>
      <c r="B8" s="61" t="s">
        <v>40</v>
      </c>
      <c r="C8" s="62"/>
      <c r="D8" s="63">
        <v>90</v>
      </c>
      <c r="E8" s="62">
        <v>100</v>
      </c>
      <c r="F8" s="64"/>
      <c r="G8" s="64"/>
      <c r="H8" s="65">
        <v>0.03</v>
      </c>
      <c r="I8" s="66"/>
      <c r="J8" s="67">
        <v>230</v>
      </c>
      <c r="K8" s="68" t="s">
        <v>41</v>
      </c>
      <c r="L8" s="69" t="s">
        <v>42</v>
      </c>
      <c r="M8" s="70"/>
      <c r="N8" s="71"/>
      <c r="O8" s="72"/>
      <c r="P8" s="73" t="s">
        <v>43</v>
      </c>
    </row>
    <row r="9" spans="1:16" x14ac:dyDescent="0.2">
      <c r="A9" s="60"/>
      <c r="B9" s="61"/>
      <c r="C9" s="62"/>
      <c r="D9" s="63"/>
      <c r="E9" s="62"/>
      <c r="F9" s="64"/>
      <c r="G9" s="64"/>
      <c r="H9" s="65"/>
      <c r="I9" s="66"/>
      <c r="J9" s="67"/>
      <c r="K9" s="68"/>
      <c r="L9" s="69"/>
      <c r="M9" s="70"/>
      <c r="N9" s="71"/>
      <c r="O9" s="72"/>
      <c r="P9" s="73"/>
    </row>
    <row r="10" spans="1:16" x14ac:dyDescent="0.2">
      <c r="A10" s="74" t="s">
        <v>44</v>
      </c>
      <c r="B10" s="61" t="s">
        <v>40</v>
      </c>
      <c r="C10" s="75"/>
      <c r="D10" s="76">
        <v>90</v>
      </c>
      <c r="E10" s="75">
        <v>100</v>
      </c>
      <c r="F10" s="77"/>
      <c r="G10" s="77"/>
      <c r="H10" s="78">
        <v>0.03</v>
      </c>
      <c r="I10" s="79"/>
      <c r="J10" s="80">
        <v>230</v>
      </c>
      <c r="K10" s="81" t="s">
        <v>41</v>
      </c>
      <c r="L10" s="82" t="s">
        <v>45</v>
      </c>
      <c r="M10" s="83"/>
      <c r="N10" s="76"/>
      <c r="O10" s="84"/>
      <c r="P10" s="85" t="s">
        <v>46</v>
      </c>
    </row>
    <row r="11" spans="1:16" x14ac:dyDescent="0.2">
      <c r="A11" s="74"/>
      <c r="B11" s="61"/>
      <c r="C11" s="75"/>
      <c r="D11" s="76"/>
      <c r="E11" s="75"/>
      <c r="F11" s="77"/>
      <c r="G11" s="77"/>
      <c r="H11" s="78"/>
      <c r="I11" s="79"/>
      <c r="J11" s="80"/>
      <c r="K11" s="81"/>
      <c r="L11" s="82"/>
      <c r="M11" s="83"/>
      <c r="N11" s="76"/>
      <c r="O11" s="84"/>
      <c r="P11" s="85"/>
    </row>
    <row r="12" spans="1:16" ht="15" x14ac:dyDescent="0.25">
      <c r="A12" s="74" t="s">
        <v>47</v>
      </c>
      <c r="B12" s="61" t="s">
        <v>40</v>
      </c>
      <c r="C12" s="75"/>
      <c r="D12" s="76">
        <v>160</v>
      </c>
      <c r="E12" s="75">
        <v>170</v>
      </c>
      <c r="F12" s="77"/>
      <c r="G12" s="77"/>
      <c r="H12" s="78">
        <v>0.03</v>
      </c>
      <c r="I12" s="79"/>
      <c r="J12" s="80">
        <v>230</v>
      </c>
      <c r="K12" s="81" t="s">
        <v>41</v>
      </c>
      <c r="L12" s="82" t="s">
        <v>48</v>
      </c>
      <c r="M12" s="83"/>
      <c r="N12" s="86"/>
      <c r="O12" s="84"/>
      <c r="P12" s="85" t="s">
        <v>49</v>
      </c>
    </row>
    <row r="13" spans="1:16" ht="15" x14ac:dyDescent="0.25">
      <c r="A13" s="74"/>
      <c r="B13" s="61"/>
      <c r="C13" s="75"/>
      <c r="D13" s="76"/>
      <c r="E13" s="75"/>
      <c r="F13" s="77"/>
      <c r="G13" s="77"/>
      <c r="H13" s="78"/>
      <c r="I13" s="79"/>
      <c r="J13" s="80"/>
      <c r="K13" s="81"/>
      <c r="L13" s="82"/>
      <c r="M13" s="83"/>
      <c r="N13" s="86"/>
      <c r="O13" s="84"/>
      <c r="P13" s="85"/>
    </row>
    <row r="14" spans="1:16" x14ac:dyDescent="0.2">
      <c r="A14" s="74" t="s">
        <v>50</v>
      </c>
      <c r="B14" s="61" t="s">
        <v>40</v>
      </c>
      <c r="C14" s="75"/>
      <c r="D14" s="76">
        <v>240</v>
      </c>
      <c r="E14" s="75">
        <v>200</v>
      </c>
      <c r="F14" s="77"/>
      <c r="G14" s="77"/>
      <c r="H14" s="78">
        <v>0.06</v>
      </c>
      <c r="I14" s="79"/>
      <c r="J14" s="80">
        <v>230</v>
      </c>
      <c r="K14" s="81" t="s">
        <v>41</v>
      </c>
      <c r="L14" s="82" t="s">
        <v>51</v>
      </c>
      <c r="M14" s="83"/>
      <c r="N14" s="87"/>
      <c r="O14" s="84"/>
      <c r="P14" s="85" t="s">
        <v>49</v>
      </c>
    </row>
    <row r="15" spans="1:16" x14ac:dyDescent="0.2">
      <c r="A15" s="74"/>
      <c r="B15" s="61"/>
      <c r="C15" s="75"/>
      <c r="D15" s="76"/>
      <c r="E15" s="75"/>
      <c r="F15" s="77"/>
      <c r="G15" s="77"/>
      <c r="H15" s="78"/>
      <c r="I15" s="79"/>
      <c r="J15" s="80"/>
      <c r="K15" s="81"/>
      <c r="L15" s="82"/>
      <c r="M15" s="83"/>
      <c r="N15" s="87"/>
      <c r="O15" s="84"/>
      <c r="P15" s="85"/>
    </row>
    <row r="16" spans="1:16" x14ac:dyDescent="0.2">
      <c r="A16" s="74" t="s">
        <v>52</v>
      </c>
      <c r="B16" s="61" t="s">
        <v>40</v>
      </c>
      <c r="C16" s="75"/>
      <c r="D16" s="76">
        <v>160</v>
      </c>
      <c r="E16" s="75">
        <v>170</v>
      </c>
      <c r="F16" s="77"/>
      <c r="G16" s="77"/>
      <c r="H16" s="78">
        <v>0.03</v>
      </c>
      <c r="I16" s="79"/>
      <c r="J16" s="80">
        <v>230</v>
      </c>
      <c r="K16" s="81" t="s">
        <v>41</v>
      </c>
      <c r="L16" s="82" t="s">
        <v>53</v>
      </c>
      <c r="M16" s="83"/>
      <c r="N16" s="87"/>
      <c r="O16" s="84"/>
      <c r="P16" s="85" t="s">
        <v>49</v>
      </c>
    </row>
    <row r="17" spans="1:16" x14ac:dyDescent="0.2">
      <c r="A17" s="74"/>
      <c r="B17" s="88"/>
      <c r="C17" s="75"/>
      <c r="D17" s="76"/>
      <c r="E17" s="75"/>
      <c r="F17" s="89"/>
      <c r="G17" s="89"/>
      <c r="H17" s="78"/>
      <c r="I17" s="79"/>
      <c r="J17" s="80"/>
      <c r="K17" s="81"/>
      <c r="L17" s="82"/>
      <c r="M17" s="83"/>
      <c r="N17" s="76"/>
      <c r="O17" s="84"/>
      <c r="P17" s="85"/>
    </row>
    <row r="18" spans="1:16" x14ac:dyDescent="0.2">
      <c r="A18" s="74" t="s">
        <v>54</v>
      </c>
      <c r="B18" s="88" t="s">
        <v>55</v>
      </c>
      <c r="C18" s="75"/>
      <c r="D18" s="76">
        <v>4500</v>
      </c>
      <c r="E18" s="75">
        <v>280</v>
      </c>
      <c r="F18" s="90"/>
      <c r="G18" s="90"/>
      <c r="H18" s="78">
        <v>0.95</v>
      </c>
      <c r="I18" s="79"/>
      <c r="J18" s="80">
        <v>230</v>
      </c>
      <c r="K18" s="81" t="s">
        <v>56</v>
      </c>
      <c r="L18" s="82" t="s">
        <v>57</v>
      </c>
      <c r="M18" s="83"/>
      <c r="N18" s="76"/>
      <c r="O18" s="84"/>
      <c r="P18" s="85" t="s">
        <v>58</v>
      </c>
    </row>
    <row r="19" spans="1:16" x14ac:dyDescent="0.2">
      <c r="A19" s="74"/>
      <c r="B19" s="88"/>
      <c r="C19" s="75"/>
      <c r="D19" s="76"/>
      <c r="E19" s="75"/>
      <c r="F19" s="90"/>
      <c r="G19" s="90"/>
      <c r="H19" s="78"/>
      <c r="I19" s="79"/>
      <c r="J19" s="80"/>
      <c r="K19" s="81"/>
      <c r="L19" s="82"/>
      <c r="M19" s="83"/>
      <c r="N19" s="76"/>
      <c r="O19" s="84"/>
      <c r="P19" s="85"/>
    </row>
    <row r="20" spans="1:16" x14ac:dyDescent="0.2">
      <c r="A20" s="74" t="s">
        <v>59</v>
      </c>
      <c r="B20" s="61" t="s">
        <v>40</v>
      </c>
      <c r="C20" s="75"/>
      <c r="D20" s="76">
        <v>450</v>
      </c>
      <c r="E20" s="75">
        <v>150</v>
      </c>
      <c r="F20" s="77"/>
      <c r="G20" s="77"/>
      <c r="H20" s="91">
        <v>0.11</v>
      </c>
      <c r="I20" s="92"/>
      <c r="J20" s="93">
        <v>230</v>
      </c>
      <c r="K20" s="93" t="s">
        <v>41</v>
      </c>
      <c r="L20" s="82" t="s">
        <v>60</v>
      </c>
      <c r="M20" s="83"/>
      <c r="N20" s="84"/>
      <c r="O20" s="84"/>
      <c r="P20" s="85" t="s">
        <v>58</v>
      </c>
    </row>
    <row r="21" spans="1:16" x14ac:dyDescent="0.2">
      <c r="A21" s="94"/>
      <c r="C21" s="95"/>
      <c r="D21" s="96"/>
      <c r="E21" s="95"/>
      <c r="F21" s="97"/>
      <c r="G21" s="98"/>
      <c r="H21" s="99"/>
      <c r="I21" s="100"/>
      <c r="J21" s="101"/>
      <c r="K21" s="102"/>
      <c r="L21" s="103"/>
      <c r="M21" s="104"/>
      <c r="N21" s="105"/>
      <c r="O21" s="106"/>
      <c r="P21" s="107"/>
    </row>
    <row r="22" spans="1:16" x14ac:dyDescent="0.2">
      <c r="A22" s="94" t="s">
        <v>61</v>
      </c>
      <c r="B22" s="2" t="s">
        <v>62</v>
      </c>
      <c r="C22" s="95"/>
      <c r="D22" s="96"/>
      <c r="E22" s="95"/>
      <c r="F22" s="97"/>
      <c r="G22" s="98"/>
      <c r="H22" s="99">
        <v>9.1</v>
      </c>
      <c r="I22" s="100"/>
      <c r="J22" s="101">
        <v>230</v>
      </c>
      <c r="K22" s="102" t="s">
        <v>41</v>
      </c>
      <c r="L22" s="103" t="s">
        <v>63</v>
      </c>
      <c r="M22" s="104"/>
      <c r="N22" s="105"/>
      <c r="O22" s="106"/>
      <c r="P22" s="107" t="s">
        <v>58</v>
      </c>
    </row>
    <row r="23" spans="1:16" ht="13.5" thickBot="1" x14ac:dyDescent="0.25">
      <c r="A23" s="107"/>
      <c r="B23" s="108"/>
      <c r="C23" s="108"/>
      <c r="D23" s="109"/>
      <c r="E23" s="95"/>
      <c r="F23" s="110"/>
      <c r="G23" s="111"/>
      <c r="H23" s="112"/>
      <c r="I23" s="113"/>
      <c r="J23" s="114"/>
      <c r="K23" s="115"/>
      <c r="L23" s="107"/>
      <c r="M23" s="116"/>
      <c r="N23" s="114"/>
      <c r="O23" s="115" t="s">
        <v>41</v>
      </c>
      <c r="P23" s="107"/>
    </row>
    <row r="24" spans="1:16" ht="13.5" thickBot="1" x14ac:dyDescent="0.25">
      <c r="A24" s="117"/>
      <c r="B24" s="118"/>
      <c r="C24" s="118"/>
      <c r="D24" s="119"/>
      <c r="E24" s="120"/>
      <c r="F24" s="119"/>
      <c r="G24" s="120"/>
      <c r="H24" s="121">
        <f>15*H8+2*H10+3*H12+3*H14+3*H16+H18+H20</f>
        <v>1.93</v>
      </c>
      <c r="I24" s="120"/>
      <c r="J24" s="122"/>
      <c r="K24" s="123"/>
      <c r="L24" s="117"/>
      <c r="M24" s="124"/>
      <c r="N24" s="122"/>
      <c r="O24" s="6" t="s">
        <v>41</v>
      </c>
      <c r="P24" s="117"/>
    </row>
    <row r="25" spans="1:16" x14ac:dyDescent="0.2">
      <c r="B25" s="125"/>
      <c r="C25" s="125"/>
      <c r="D25" s="6"/>
      <c r="E25" s="6"/>
      <c r="O25" s="6" t="s">
        <v>41</v>
      </c>
    </row>
    <row r="26" spans="1:16" x14ac:dyDescent="0.2">
      <c r="B26" s="125"/>
      <c r="C26" s="125"/>
      <c r="D26" s="6"/>
      <c r="E26" s="6"/>
      <c r="O26" s="6" t="s">
        <v>41</v>
      </c>
    </row>
    <row r="27" spans="1:16" x14ac:dyDescent="0.2">
      <c r="B27" s="125"/>
      <c r="C27" s="125"/>
      <c r="D27" s="6"/>
      <c r="E27" s="6"/>
      <c r="O27" s="6" t="s">
        <v>41</v>
      </c>
    </row>
  </sheetData>
  <mergeCells count="8">
    <mergeCell ref="B6:C6"/>
    <mergeCell ref="M6:N6"/>
    <mergeCell ref="H2:I2"/>
    <mergeCell ref="M2:P2"/>
    <mergeCell ref="B4:C4"/>
    <mergeCell ref="M4:N4"/>
    <mergeCell ref="B5:C5"/>
    <mergeCell ref="M5:N5"/>
  </mergeCells>
  <pageMargins left="0.70866141732283472" right="0.70866141732283472" top="0.78740157480314965" bottom="0.78740157480314965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Košťák Tomáš</dc:creator>
  <cp:lastModifiedBy>Košťák Tomáš</cp:lastModifiedBy>
  <cp:lastPrinted>2021-09-16T11:06:40Z</cp:lastPrinted>
  <dcterms:created xsi:type="dcterms:W3CDTF">2021-09-16T11:05:43Z</dcterms:created>
  <dcterms:modified xsi:type="dcterms:W3CDTF">2021-09-16T11:06:46Z</dcterms:modified>
</cp:coreProperties>
</file>